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<sst xmlns="http://schemas.openxmlformats.org/spreadsheetml/2006/main" count="160" uniqueCount="102">
  <si>
    <t>Midway Clinic – CPR mannequin</t>
  </si>
  <si>
    <t>Amber Harrod – medical expenses</t>
  </si>
  <si>
    <t>Larsen’s Bikes, Ten Sleep – bike helmets</t>
  </si>
  <si>
    <t>Washakie Co. Library Foundation – tents</t>
  </si>
  <si>
    <t xml:space="preserve">                                                                  total</t>
  </si>
  <si>
    <t>Amber Mangus - Medical</t>
  </si>
  <si>
    <t>BH Co. Sheriff</t>
  </si>
  <si>
    <t>Big Brothers Big Sisters</t>
  </si>
  <si>
    <t>Friends of Lovell Library – audio rack</t>
  </si>
  <si>
    <t>Town of Burlington – park equipment</t>
  </si>
  <si>
    <t xml:space="preserve">John Gerstner – house fire </t>
  </si>
  <si>
    <t>Meeteetse Library – reading program</t>
  </si>
  <si>
    <t>Nick Dewitt Fund – medical expenses</t>
  </si>
  <si>
    <t>Big Horn Co. Library – fluorescent lighting</t>
  </si>
  <si>
    <t>Meeteetse Partners for Playgrounds–equip</t>
  </si>
  <si>
    <t>Basin Firefighter Aux – dunking booth</t>
  </si>
  <si>
    <t>So. BHC Search &amp; Rescue – winch</t>
  </si>
  <si>
    <t>Cadi Zeller – medical expenses</t>
  </si>
  <si>
    <t>Cowley First Responders – CPR mannequin</t>
  </si>
  <si>
    <t>Cowley Pioneer Museum –doc. laminator</t>
  </si>
  <si>
    <t>BH Co. Sheriff – child safety program</t>
  </si>
  <si>
    <t>Hyattville Community Center-rehab building</t>
  </si>
  <si>
    <t>Basin Arts Center- children’s theater</t>
  </si>
  <si>
    <t>Cowley Pioneer Museum – microfilm reader</t>
  </si>
  <si>
    <t>Ten Sleep Library – digital camera</t>
  </si>
  <si>
    <t>Camp Bethel – help repair septic system</t>
  </si>
  <si>
    <t>Ten Sleep CSO – playground equipment</t>
  </si>
  <si>
    <t>Brent Rasmussen – medical expenses</t>
  </si>
  <si>
    <t>Dale George – medical expenses</t>
  </si>
  <si>
    <t>Otto Park Corp. – park improvements</t>
  </si>
  <si>
    <t>BH Co. Library – reading program</t>
  </si>
  <si>
    <t>Absaroka Mt. Cloggers – costumes</t>
  </si>
  <si>
    <t>Pryor Mt. Wild Mustang Center</t>
  </si>
  <si>
    <t xml:space="preserve">                                                                   total</t>
  </si>
  <si>
    <t>Roy Schatz – house fire</t>
  </si>
  <si>
    <t>Cowley Senior League Baseball Park</t>
  </si>
  <si>
    <t>Ten Sleep Ambulance – defibrillator</t>
  </si>
  <si>
    <t>Joshua Bluel – medical expenses</t>
  </si>
  <si>
    <t xml:space="preserve">                                                 total</t>
  </si>
  <si>
    <t>BH Co. SD#2 – Literacy Day program</t>
  </si>
  <si>
    <t>Deaver Frannie Fire Protection District</t>
  </si>
  <si>
    <t xml:space="preserve">Durney family house fire          </t>
  </si>
  <si>
    <t>Meeteetse Senior Center-ramp</t>
  </si>
  <si>
    <t>BH County Baby Seat program</t>
  </si>
  <si>
    <t xml:space="preserve">                                        total</t>
  </si>
  <si>
    <t>Margo Cannady - medical expenses</t>
  </si>
  <si>
    <t xml:space="preserve">Lovell Rod &amp; Gun Club-range improvements </t>
  </si>
  <si>
    <t xml:space="preserve">                                           total</t>
  </si>
  <si>
    <t>Jody Cerkan – medical expenses</t>
  </si>
  <si>
    <t>Meeteetse Library – summer program</t>
  </si>
  <si>
    <t>BH Co Weed &amp; Pest - presentation</t>
  </si>
  <si>
    <t>Basin Citizens for Recycling - trailer</t>
  </si>
  <si>
    <t>Lavera Grisham – medical expenses</t>
  </si>
  <si>
    <t>BH Co Library – summer program</t>
  </si>
  <si>
    <t>Anabel Tellez - hardship</t>
  </si>
  <si>
    <t>Barbara Davidson - medical</t>
  </si>
  <si>
    <t>BH Co Baby Seat program</t>
  </si>
  <si>
    <t>Lightening Heart Youth Ranch</t>
  </si>
  <si>
    <t>Terri Sporkin - medical expenses</t>
  </si>
  <si>
    <t>The Shack - construction project</t>
  </si>
  <si>
    <t>Tracey Englert - medical expenses</t>
  </si>
  <si>
    <t>John Harder - medical expenses</t>
  </si>
  <si>
    <t xml:space="preserve">                                          total</t>
  </si>
  <si>
    <t>Chris Hunt - medical</t>
  </si>
  <si>
    <t>Lightning Heart Youth Ranch</t>
  </si>
  <si>
    <t>Rainhorse Equine Assisted Services</t>
  </si>
  <si>
    <t>So. BH Co. Search &amp; Rescue</t>
  </si>
  <si>
    <t>Todd Easton - medical</t>
  </si>
  <si>
    <t xml:space="preserve">                                         total</t>
  </si>
  <si>
    <t>William Blake - medical</t>
  </si>
  <si>
    <t>Hyattville Community Center</t>
  </si>
  <si>
    <t>Big Horn Basin Gun Club</t>
  </si>
  <si>
    <t>Meeteetse Rec District – Absaroka runs</t>
  </si>
  <si>
    <t>Dennis Davidson – medical expenses</t>
  </si>
  <si>
    <t>total</t>
  </si>
  <si>
    <t>CONTRIBUTIONS</t>
  </si>
  <si>
    <t>BIG HORN RURAL ELECTRIC ROUNDUP FOUNDATION</t>
  </si>
  <si>
    <t>"Small Change that Changes Lives"</t>
  </si>
  <si>
    <t>GRAND TOTAL    …</t>
  </si>
  <si>
    <t>BH Co Fair Board - new building</t>
  </si>
  <si>
    <t>Meeteetse Library - reading program</t>
  </si>
  <si>
    <t>Kate Boreen - Medical</t>
  </si>
  <si>
    <t>Ten Sleep Rural Fire District</t>
  </si>
  <si>
    <t>Camp Bethel - new floor</t>
  </si>
  <si>
    <t>So. BH Co. Senior Center - van</t>
  </si>
  <si>
    <t>Leonardo Horsen - medical</t>
  </si>
  <si>
    <t>Gary Grant - medical</t>
  </si>
  <si>
    <t>Peaks to Conga - cancer fundraiser</t>
  </si>
  <si>
    <t>Tami Holdsworth - fire</t>
  </si>
  <si>
    <t>Larry Ostermiller - flood</t>
  </si>
  <si>
    <t>Valerie Shoopman -  medical</t>
  </si>
  <si>
    <t>Camp Bethel - dining hall</t>
  </si>
  <si>
    <t>Basin Recreation District - sports park</t>
  </si>
  <si>
    <t>Greybull Recreation District - skates</t>
  </si>
  <si>
    <t>Meeteetse Recycling</t>
  </si>
  <si>
    <t>Antoinette Elliott - medical</t>
  </si>
  <si>
    <t>Meeteetse Library</t>
  </si>
  <si>
    <t>Camp Bethel - kayaks</t>
  </si>
  <si>
    <t>Sharon Paben - medical</t>
  </si>
  <si>
    <t>Meeteetse Senior Center - stairs</t>
  </si>
  <si>
    <t>Hannah Davidson - medical expenses</t>
  </si>
  <si>
    <t>So BH Co Search &amp; Rescue - equipment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</si>
</sst>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6"/>
      <color indexed="8"/>
      <name val="Century Gothic"/>
      <family val="2"/>
    </font>
    <font>
      <b/>
      <sz val="16"/>
      <color indexed="8"/>
      <name val="Century Gothic"/>
      <family val="2"/>
    </font>
    <font>
      <i/>
      <sz val="16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6"/>
      <color theme="1"/>
      <name val="Century Gothic"/>
      <family val="2"/>
    </font>
    <font>
      <b/>
      <sz val="14"/>
      <color theme="1"/>
      <name val="Times New Roman"/>
      <family val="1"/>
    </font>
    <font>
      <b/>
      <sz val="16"/>
      <color theme="1"/>
      <name val="Century Gothic"/>
      <family val="2"/>
    </font>
    <font>
      <i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0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right" vertical="center" wrapText="1"/>
    </xf>
    <xf numFmtId="0" fontId="40" fillId="0" borderId="0" xfId="0" applyFont="1" applyBorder="1" applyAlignment="1">
      <alignment wrapText="1"/>
    </xf>
    <xf numFmtId="0" fontId="40" fillId="0" borderId="0" xfId="0" applyFont="1" applyBorder="1" applyAlignment="1">
      <alignment horizontal="right" vertical="center" wrapText="1"/>
    </xf>
    <xf numFmtId="0" fontId="40" fillId="0" borderId="0" xfId="0" applyFont="1" applyBorder="1" applyAlignment="1">
      <alignment horizontal="right" wrapText="1"/>
    </xf>
    <xf numFmtId="168" fontId="42" fillId="0" borderId="0" xfId="0" applyNumberFormat="1" applyFont="1" applyAlignment="1">
      <alignment horizontal="left"/>
    </xf>
    <xf numFmtId="0" fontId="41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Fill="1" applyBorder="1" applyAlignment="1">
      <alignment horizontal="right"/>
    </xf>
    <xf numFmtId="0" fontId="43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0" fillId="0" borderId="0" xfId="0" applyAlignment="1">
      <alignment/>
    </xf>
    <xf numFmtId="0" fontId="4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42.140625" style="0" customWidth="1"/>
    <col min="4" max="4" width="42.140625" style="0" customWidth="1"/>
    <col min="7" max="7" width="42.140625" style="0" customWidth="1"/>
  </cols>
  <sheetData>
    <row r="1" spans="1:8" ht="20.25">
      <c r="A1" s="15" t="s">
        <v>76</v>
      </c>
      <c r="B1" s="15"/>
      <c r="C1" s="15"/>
      <c r="D1" s="15"/>
      <c r="E1" s="15"/>
      <c r="F1" s="16"/>
      <c r="G1" s="16"/>
      <c r="H1" s="16"/>
    </row>
    <row r="2" spans="1:8" ht="20.25">
      <c r="A2" s="15" t="s">
        <v>75</v>
      </c>
      <c r="B2" s="15"/>
      <c r="C2" s="15"/>
      <c r="D2" s="15"/>
      <c r="E2" s="15"/>
      <c r="F2" s="16"/>
      <c r="G2" s="16"/>
      <c r="H2" s="16"/>
    </row>
    <row r="3" spans="1:8" ht="21">
      <c r="A3" s="17" t="s">
        <v>77</v>
      </c>
      <c r="B3" s="17"/>
      <c r="C3" s="17"/>
      <c r="D3" s="17"/>
      <c r="E3" s="17"/>
      <c r="F3" s="16"/>
      <c r="G3" s="16"/>
      <c r="H3" s="16"/>
    </row>
    <row r="5" spans="1:8" ht="15" customHeight="1">
      <c r="A5" s="12">
        <v>1999</v>
      </c>
      <c r="B5" s="13"/>
      <c r="D5" s="12">
        <v>2010</v>
      </c>
      <c r="E5" s="13"/>
      <c r="G5" s="12">
        <v>2019</v>
      </c>
      <c r="H5" s="13"/>
    </row>
    <row r="6" spans="1:8" ht="15.75" customHeight="1">
      <c r="A6" s="2" t="s">
        <v>0</v>
      </c>
      <c r="B6" s="3">
        <v>480</v>
      </c>
      <c r="D6" s="2" t="s">
        <v>20</v>
      </c>
      <c r="E6" s="3">
        <v>50</v>
      </c>
      <c r="G6" s="2" t="s">
        <v>96</v>
      </c>
      <c r="H6" s="3">
        <v>25</v>
      </c>
    </row>
    <row r="7" spans="1:8" ht="15.75" customHeight="1">
      <c r="A7" s="2" t="s">
        <v>1</v>
      </c>
      <c r="B7" s="3">
        <v>1000</v>
      </c>
      <c r="D7" s="2" t="s">
        <v>48</v>
      </c>
      <c r="E7" s="3">
        <v>1000</v>
      </c>
      <c r="G7" s="2" t="s">
        <v>97</v>
      </c>
      <c r="H7" s="3">
        <v>400</v>
      </c>
    </row>
    <row r="8" spans="1:8" ht="15.75" customHeight="1">
      <c r="A8" s="2" t="s">
        <v>0</v>
      </c>
      <c r="B8" s="3">
        <v>229</v>
      </c>
      <c r="D8" s="2" t="s">
        <v>49</v>
      </c>
      <c r="E8" s="3">
        <v>25</v>
      </c>
      <c r="G8" s="2" t="s">
        <v>98</v>
      </c>
      <c r="H8" s="3">
        <v>1000</v>
      </c>
    </row>
    <row r="9" spans="1:8" ht="15.75" customHeight="1">
      <c r="A9" s="2" t="s">
        <v>2</v>
      </c>
      <c r="B9" s="3">
        <v>440</v>
      </c>
      <c r="D9" s="2" t="s">
        <v>50</v>
      </c>
      <c r="E9" s="3">
        <v>100</v>
      </c>
      <c r="G9" s="5" t="s">
        <v>44</v>
      </c>
      <c r="H9" s="5">
        <f>SUM(H6:H16)</f>
        <v>1425</v>
      </c>
    </row>
    <row r="10" spans="1:8" ht="15.75" customHeight="1">
      <c r="A10" s="2" t="s">
        <v>3</v>
      </c>
      <c r="B10" s="3">
        <v>248</v>
      </c>
      <c r="D10" s="2" t="s">
        <v>51</v>
      </c>
      <c r="E10" s="3">
        <v>500</v>
      </c>
      <c r="G10" s="12">
        <v>2020</v>
      </c>
      <c r="H10" s="13"/>
    </row>
    <row r="11" spans="1:8" ht="15.75" customHeight="1">
      <c r="A11" s="6" t="s">
        <v>4</v>
      </c>
      <c r="B11" s="5">
        <v>2397</v>
      </c>
      <c r="D11" s="2" t="s">
        <v>52</v>
      </c>
      <c r="E11" s="3">
        <v>500</v>
      </c>
      <c r="G11" s="2" t="s">
        <v>96</v>
      </c>
      <c r="H11" s="3">
        <v>25</v>
      </c>
    </row>
    <row r="12" spans="1:8" ht="15.75" customHeight="1">
      <c r="A12" s="12">
        <v>2000</v>
      </c>
      <c r="B12" s="13"/>
      <c r="D12" s="2" t="s">
        <v>53</v>
      </c>
      <c r="E12" s="3">
        <v>25</v>
      </c>
      <c r="G12" s="2" t="s">
        <v>99</v>
      </c>
      <c r="H12" s="3">
        <v>1000</v>
      </c>
    </row>
    <row r="13" spans="1:8" ht="15.75" customHeight="1">
      <c r="A13" s="2" t="s">
        <v>8</v>
      </c>
      <c r="B13" s="3">
        <v>200</v>
      </c>
      <c r="D13" s="2" t="s">
        <v>54</v>
      </c>
      <c r="E13" s="3">
        <v>1000</v>
      </c>
      <c r="G13" s="2" t="s">
        <v>100</v>
      </c>
      <c r="H13" s="3">
        <v>1000</v>
      </c>
    </row>
    <row r="14" spans="1:8" ht="15.75" customHeight="1">
      <c r="A14" s="2" t="s">
        <v>9</v>
      </c>
      <c r="B14" s="3">
        <v>500</v>
      </c>
      <c r="D14" s="2" t="s">
        <v>55</v>
      </c>
      <c r="E14" s="3">
        <v>1000</v>
      </c>
      <c r="G14" s="2" t="s">
        <v>101</v>
      </c>
      <c r="H14" s="3">
        <v>1000</v>
      </c>
    </row>
    <row r="15" spans="1:8" ht="15.75" customHeight="1">
      <c r="A15" s="2" t="s">
        <v>10</v>
      </c>
      <c r="B15" s="3">
        <v>500</v>
      </c>
      <c r="D15" s="2" t="s">
        <v>56</v>
      </c>
      <c r="E15" s="3">
        <v>1000</v>
      </c>
      <c r="G15" s="2"/>
      <c r="H15" s="3"/>
    </row>
    <row r="16" spans="1:8" ht="15.75" customHeight="1">
      <c r="A16" s="6" t="s">
        <v>4</v>
      </c>
      <c r="B16" s="5">
        <v>1200</v>
      </c>
      <c r="D16" s="2" t="s">
        <v>57</v>
      </c>
      <c r="E16" s="3">
        <v>500</v>
      </c>
      <c r="G16" s="2"/>
      <c r="H16" s="3"/>
    </row>
    <row r="17" spans="1:5" ht="15.75" customHeight="1">
      <c r="A17" s="12">
        <v>2001</v>
      </c>
      <c r="B17" s="13"/>
      <c r="D17" s="5" t="s">
        <v>44</v>
      </c>
      <c r="E17" s="5">
        <v>5700</v>
      </c>
    </row>
    <row r="18" spans="1:5" ht="15.75" customHeight="1">
      <c r="A18" s="2" t="s">
        <v>3</v>
      </c>
      <c r="B18" s="3">
        <v>201</v>
      </c>
      <c r="D18" s="12">
        <v>2011</v>
      </c>
      <c r="E18" s="13"/>
    </row>
    <row r="19" spans="1:5" ht="15.75" customHeight="1">
      <c r="A19" s="2" t="s">
        <v>11</v>
      </c>
      <c r="B19" s="3">
        <v>40</v>
      </c>
      <c r="D19" s="2" t="s">
        <v>58</v>
      </c>
      <c r="E19" s="3">
        <v>1000</v>
      </c>
    </row>
    <row r="20" spans="1:5" ht="15.75" customHeight="1">
      <c r="A20" s="4" t="s">
        <v>4</v>
      </c>
      <c r="B20" s="5">
        <v>241</v>
      </c>
      <c r="D20" s="2" t="s">
        <v>11</v>
      </c>
      <c r="E20" s="3">
        <v>25</v>
      </c>
    </row>
    <row r="21" spans="1:5" ht="15.75" customHeight="1">
      <c r="A21" s="12">
        <v>2002</v>
      </c>
      <c r="B21" s="13"/>
      <c r="D21" s="2" t="s">
        <v>59</v>
      </c>
      <c r="E21" s="3">
        <v>1000</v>
      </c>
    </row>
    <row r="22" spans="1:8" ht="15.75" customHeight="1">
      <c r="A22" s="2" t="s">
        <v>12</v>
      </c>
      <c r="B22" s="3">
        <v>1500</v>
      </c>
      <c r="D22" s="2" t="s">
        <v>30</v>
      </c>
      <c r="E22" s="3">
        <v>25</v>
      </c>
      <c r="G22" s="2"/>
      <c r="H22" s="3"/>
    </row>
    <row r="23" spans="1:8" ht="15.75" customHeight="1">
      <c r="A23" s="2" t="s">
        <v>13</v>
      </c>
      <c r="B23" s="3">
        <v>500</v>
      </c>
      <c r="D23" s="2" t="s">
        <v>60</v>
      </c>
      <c r="E23" s="3">
        <v>1000</v>
      </c>
      <c r="G23" s="2"/>
      <c r="H23" s="3"/>
    </row>
    <row r="24" spans="1:8" ht="15.75" customHeight="1">
      <c r="A24" s="2" t="s">
        <v>14</v>
      </c>
      <c r="B24" s="3">
        <v>1000</v>
      </c>
      <c r="D24" s="2" t="s">
        <v>61</v>
      </c>
      <c r="E24" s="3">
        <v>1000</v>
      </c>
      <c r="G24" s="2"/>
      <c r="H24" s="3"/>
    </row>
    <row r="25" spans="1:8" ht="15.75" customHeight="1">
      <c r="A25" s="6" t="s">
        <v>4</v>
      </c>
      <c r="B25" s="5">
        <v>3000</v>
      </c>
      <c r="D25" s="5" t="s">
        <v>62</v>
      </c>
      <c r="E25" s="5">
        <v>4050</v>
      </c>
      <c r="G25" s="5" t="s">
        <v>62</v>
      </c>
      <c r="H25" s="5">
        <f>SUM(H11:H24)</f>
        <v>3025</v>
      </c>
    </row>
    <row r="26" spans="1:8" ht="15.75" customHeight="1">
      <c r="A26" s="12">
        <v>2003</v>
      </c>
      <c r="B26" s="13"/>
      <c r="D26" s="12">
        <v>2012</v>
      </c>
      <c r="E26" s="13"/>
      <c r="G26" s="12">
        <v>2021</v>
      </c>
      <c r="H26" s="13"/>
    </row>
    <row r="27" spans="1:8" ht="15.75" customHeight="1">
      <c r="A27" s="2" t="s">
        <v>15</v>
      </c>
      <c r="B27" s="3">
        <v>751</v>
      </c>
      <c r="D27" s="2" t="s">
        <v>63</v>
      </c>
      <c r="E27" s="3">
        <v>1000</v>
      </c>
      <c r="G27" s="2"/>
      <c r="H27" s="3"/>
    </row>
    <row r="28" spans="1:8" ht="15.75" customHeight="1">
      <c r="A28" s="2" t="s">
        <v>16</v>
      </c>
      <c r="B28" s="3">
        <v>700</v>
      </c>
      <c r="D28" s="2" t="s">
        <v>64</v>
      </c>
      <c r="E28" s="3">
        <v>500</v>
      </c>
      <c r="G28" s="2"/>
      <c r="H28" s="3"/>
    </row>
    <row r="29" spans="1:8" ht="15.75" customHeight="1">
      <c r="A29" s="2" t="s">
        <v>17</v>
      </c>
      <c r="B29" s="3">
        <v>500</v>
      </c>
      <c r="D29" s="2" t="s">
        <v>20</v>
      </c>
      <c r="E29" s="3">
        <v>50</v>
      </c>
      <c r="G29" s="2"/>
      <c r="H29" s="3"/>
    </row>
    <row r="30" spans="1:8" ht="15.75" customHeight="1">
      <c r="A30" s="2" t="s">
        <v>18</v>
      </c>
      <c r="B30" s="3">
        <v>1000</v>
      </c>
      <c r="D30" s="2" t="s">
        <v>30</v>
      </c>
      <c r="E30" s="3">
        <v>25</v>
      </c>
      <c r="G30" s="2"/>
      <c r="H30" s="3"/>
    </row>
    <row r="31" spans="1:8" ht="15.75" customHeight="1">
      <c r="A31" s="2" t="s">
        <v>19</v>
      </c>
      <c r="B31" s="3">
        <v>400</v>
      </c>
      <c r="D31" s="2" t="s">
        <v>11</v>
      </c>
      <c r="E31" s="3">
        <v>25</v>
      </c>
      <c r="G31" s="2"/>
      <c r="H31" s="3"/>
    </row>
    <row r="32" spans="1:8" ht="15.75" customHeight="1">
      <c r="A32" s="6" t="s">
        <v>4</v>
      </c>
      <c r="B32" s="5">
        <v>3351</v>
      </c>
      <c r="D32" s="2" t="s">
        <v>65</v>
      </c>
      <c r="E32" s="3">
        <v>500</v>
      </c>
      <c r="G32" s="2"/>
      <c r="H32" s="3"/>
    </row>
    <row r="33" spans="1:8" ht="15.75" customHeight="1">
      <c r="A33" s="12">
        <v>2004</v>
      </c>
      <c r="B33" s="13"/>
      <c r="D33" s="2" t="s">
        <v>66</v>
      </c>
      <c r="E33" s="3">
        <v>1000</v>
      </c>
      <c r="G33" s="2"/>
      <c r="H33" s="3"/>
    </row>
    <row r="34" spans="1:8" ht="15.75" customHeight="1">
      <c r="A34" s="2" t="s">
        <v>20</v>
      </c>
      <c r="B34" s="3">
        <v>500</v>
      </c>
      <c r="D34" s="2" t="s">
        <v>67</v>
      </c>
      <c r="E34" s="3">
        <v>1000</v>
      </c>
      <c r="G34" s="2"/>
      <c r="H34" s="3"/>
    </row>
    <row r="35" spans="1:8" ht="15.75" customHeight="1">
      <c r="A35" s="2" t="s">
        <v>21</v>
      </c>
      <c r="B35" s="3">
        <v>1000</v>
      </c>
      <c r="D35" s="2" t="s">
        <v>56</v>
      </c>
      <c r="E35" s="3">
        <v>1000</v>
      </c>
      <c r="G35" s="2"/>
      <c r="H35" s="3"/>
    </row>
    <row r="36" spans="1:8" ht="15.75" customHeight="1">
      <c r="A36" s="2" t="s">
        <v>22</v>
      </c>
      <c r="B36" s="3">
        <v>300</v>
      </c>
      <c r="D36" s="2" t="s">
        <v>7</v>
      </c>
      <c r="E36" s="3">
        <v>1000</v>
      </c>
      <c r="G36" s="2"/>
      <c r="H36" s="3"/>
    </row>
    <row r="37" spans="1:8" ht="15.75" customHeight="1">
      <c r="A37" s="2" t="s">
        <v>23</v>
      </c>
      <c r="B37" s="3">
        <v>1000</v>
      </c>
      <c r="D37" s="5" t="s">
        <v>68</v>
      </c>
      <c r="E37" s="5">
        <f>SUM(E27:E36)</f>
        <v>6100</v>
      </c>
      <c r="G37" s="5" t="s">
        <v>68</v>
      </c>
      <c r="H37" s="5">
        <f>SUM(H27:H36)</f>
        <v>0</v>
      </c>
    </row>
    <row r="38" spans="1:8" ht="15.75" customHeight="1">
      <c r="A38" s="2" t="s">
        <v>24</v>
      </c>
      <c r="B38" s="3">
        <v>160</v>
      </c>
      <c r="D38" s="12">
        <v>2013</v>
      </c>
      <c r="E38" s="13"/>
      <c r="G38" s="12">
        <v>2022</v>
      </c>
      <c r="H38" s="13"/>
    </row>
    <row r="39" spans="1:8" ht="15.75" customHeight="1">
      <c r="A39" s="2" t="s">
        <v>11</v>
      </c>
      <c r="B39" s="3">
        <v>40</v>
      </c>
      <c r="D39" s="2" t="s">
        <v>69</v>
      </c>
      <c r="E39" s="3">
        <v>1000</v>
      </c>
      <c r="G39" s="2"/>
      <c r="H39" s="3"/>
    </row>
    <row r="40" spans="1:8" ht="15.75" customHeight="1">
      <c r="A40" s="2" t="s">
        <v>25</v>
      </c>
      <c r="B40" s="3">
        <v>1000</v>
      </c>
      <c r="D40" s="2" t="s">
        <v>20</v>
      </c>
      <c r="E40" s="3">
        <v>50</v>
      </c>
      <c r="G40" s="2"/>
      <c r="H40" s="3"/>
    </row>
    <row r="41" spans="1:8" ht="15.75" customHeight="1">
      <c r="A41" s="2" t="s">
        <v>26</v>
      </c>
      <c r="B41" s="3">
        <v>1000</v>
      </c>
      <c r="D41" s="2" t="s">
        <v>70</v>
      </c>
      <c r="E41" s="3">
        <v>500</v>
      </c>
      <c r="G41" s="2"/>
      <c r="H41" s="3"/>
    </row>
    <row r="42" spans="1:8" ht="15.75" customHeight="1">
      <c r="A42" s="2" t="s">
        <v>27</v>
      </c>
      <c r="B42" s="3">
        <v>1000</v>
      </c>
      <c r="D42" s="2" t="s">
        <v>11</v>
      </c>
      <c r="E42" s="3">
        <v>25</v>
      </c>
      <c r="G42" s="2"/>
      <c r="H42" s="3"/>
    </row>
    <row r="43" spans="1:8" ht="15.75" customHeight="1">
      <c r="A43" s="2" t="s">
        <v>22</v>
      </c>
      <c r="B43" s="3">
        <v>50</v>
      </c>
      <c r="D43" s="2" t="s">
        <v>71</v>
      </c>
      <c r="E43" s="3">
        <v>500</v>
      </c>
      <c r="G43" s="2"/>
      <c r="H43" s="3"/>
    </row>
    <row r="44" spans="1:8" ht="15.75" customHeight="1">
      <c r="A44" s="2" t="s">
        <v>28</v>
      </c>
      <c r="B44" s="3">
        <v>1000</v>
      </c>
      <c r="D44" s="2" t="s">
        <v>30</v>
      </c>
      <c r="E44" s="3">
        <v>25</v>
      </c>
      <c r="G44" s="2"/>
      <c r="H44" s="3"/>
    </row>
    <row r="45" spans="1:8" ht="15.75" customHeight="1">
      <c r="A45" s="2" t="s">
        <v>20</v>
      </c>
      <c r="B45" s="3">
        <v>50</v>
      </c>
      <c r="D45" s="2" t="s">
        <v>72</v>
      </c>
      <c r="E45" s="3">
        <v>75</v>
      </c>
      <c r="G45" s="2"/>
      <c r="H45" s="3"/>
    </row>
    <row r="46" spans="1:8" ht="15.75" customHeight="1">
      <c r="A46" s="6" t="s">
        <v>4</v>
      </c>
      <c r="B46" s="5">
        <v>7100</v>
      </c>
      <c r="D46" s="2" t="s">
        <v>73</v>
      </c>
      <c r="E46" s="3">
        <v>1000</v>
      </c>
      <c r="G46" s="2"/>
      <c r="H46" s="3"/>
    </row>
    <row r="47" spans="1:8" ht="15.75" customHeight="1">
      <c r="A47" s="12">
        <v>2005</v>
      </c>
      <c r="B47" s="13"/>
      <c r="D47" s="8" t="s">
        <v>5</v>
      </c>
      <c r="E47" s="8">
        <v>1000</v>
      </c>
      <c r="G47" s="8"/>
      <c r="H47" s="8"/>
    </row>
    <row r="48" spans="1:8" ht="15.75" customHeight="1">
      <c r="A48" s="2" t="s">
        <v>29</v>
      </c>
      <c r="B48" s="3">
        <v>500</v>
      </c>
      <c r="D48" s="8" t="s">
        <v>6</v>
      </c>
      <c r="E48" s="8">
        <v>50</v>
      </c>
      <c r="G48" s="8"/>
      <c r="H48" s="8"/>
    </row>
    <row r="49" spans="1:8" ht="15.75" customHeight="1">
      <c r="A49" s="2" t="s">
        <v>30</v>
      </c>
      <c r="B49" s="3">
        <v>25</v>
      </c>
      <c r="D49" s="8" t="s">
        <v>7</v>
      </c>
      <c r="E49" s="8">
        <v>500</v>
      </c>
      <c r="G49" s="8"/>
      <c r="H49" s="8"/>
    </row>
    <row r="50" spans="1:8" ht="15.75" customHeight="1">
      <c r="A50" s="2" t="s">
        <v>11</v>
      </c>
      <c r="B50" s="3">
        <v>25</v>
      </c>
      <c r="D50" s="5" t="s">
        <v>74</v>
      </c>
      <c r="E50" s="1">
        <f>SUM(E39:E49)</f>
        <v>4725</v>
      </c>
      <c r="G50" s="5" t="s">
        <v>74</v>
      </c>
      <c r="H50" s="1">
        <f>SUM(H39:H49)</f>
        <v>0</v>
      </c>
    </row>
    <row r="51" spans="1:8" ht="15.75" customHeight="1">
      <c r="A51" s="2" t="s">
        <v>31</v>
      </c>
      <c r="B51" s="3">
        <v>500</v>
      </c>
      <c r="D51" s="12">
        <v>2014</v>
      </c>
      <c r="E51" s="13"/>
      <c r="G51" s="12">
        <v>2023</v>
      </c>
      <c r="H51" s="13"/>
    </row>
    <row r="52" spans="1:8" ht="15.75" customHeight="1">
      <c r="A52" s="2" t="s">
        <v>32</v>
      </c>
      <c r="B52" s="3">
        <v>1000</v>
      </c>
      <c r="D52" s="8" t="s">
        <v>79</v>
      </c>
      <c r="E52" s="8">
        <v>1000</v>
      </c>
      <c r="G52" s="8"/>
      <c r="H52" s="8"/>
    </row>
    <row r="53" spans="1:8" ht="15.75" customHeight="1">
      <c r="A53" s="2" t="s">
        <v>20</v>
      </c>
      <c r="B53" s="3">
        <v>50</v>
      </c>
      <c r="D53" s="8" t="s">
        <v>72</v>
      </c>
      <c r="E53" s="8">
        <v>100</v>
      </c>
      <c r="G53" s="8"/>
      <c r="H53" s="8"/>
    </row>
    <row r="54" spans="1:8" ht="15.75" customHeight="1">
      <c r="A54" s="6" t="s">
        <v>33</v>
      </c>
      <c r="B54" s="5">
        <v>2100</v>
      </c>
      <c r="D54" s="8" t="s">
        <v>80</v>
      </c>
      <c r="E54" s="8">
        <v>25</v>
      </c>
      <c r="G54" s="8"/>
      <c r="H54" s="8"/>
    </row>
    <row r="55" spans="1:8" ht="15.75" customHeight="1">
      <c r="A55" s="12">
        <v>2006</v>
      </c>
      <c r="B55" s="13"/>
      <c r="D55" s="8" t="s">
        <v>81</v>
      </c>
      <c r="E55" s="8">
        <v>1000</v>
      </c>
      <c r="G55" s="8"/>
      <c r="H55" s="8"/>
    </row>
    <row r="56" spans="1:8" ht="15.75" customHeight="1">
      <c r="A56" s="2" t="s">
        <v>34</v>
      </c>
      <c r="B56" s="3">
        <v>750</v>
      </c>
      <c r="D56" s="5" t="s">
        <v>74</v>
      </c>
      <c r="E56" s="1">
        <f>SUM(E52:E55)</f>
        <v>2125</v>
      </c>
      <c r="G56" s="5" t="s">
        <v>74</v>
      </c>
      <c r="H56" s="1">
        <f>SUM(H52:H55)</f>
        <v>0</v>
      </c>
    </row>
    <row r="57" spans="1:8" ht="15.75" customHeight="1">
      <c r="A57" s="2" t="s">
        <v>22</v>
      </c>
      <c r="B57" s="3">
        <v>50</v>
      </c>
      <c r="D57" s="12">
        <v>2015</v>
      </c>
      <c r="E57" s="13"/>
      <c r="G57" s="12">
        <v>2024</v>
      </c>
      <c r="H57" s="13"/>
    </row>
    <row r="58" spans="1:8" ht="15.75" customHeight="1">
      <c r="A58" s="2" t="s">
        <v>30</v>
      </c>
      <c r="B58" s="3">
        <v>25</v>
      </c>
      <c r="D58" s="9" t="s">
        <v>82</v>
      </c>
      <c r="E58" s="9">
        <v>1000</v>
      </c>
      <c r="G58" s="9"/>
      <c r="H58" s="9"/>
    </row>
    <row r="59" spans="1:8" ht="15.75" customHeight="1">
      <c r="A59" s="2" t="s">
        <v>35</v>
      </c>
      <c r="B59" s="3">
        <v>1000</v>
      </c>
      <c r="D59" s="9" t="s">
        <v>65</v>
      </c>
      <c r="E59" s="9">
        <v>1000</v>
      </c>
      <c r="G59" s="9"/>
      <c r="H59" s="9"/>
    </row>
    <row r="60" spans="1:8" ht="15.75" customHeight="1">
      <c r="A60" s="2" t="s">
        <v>11</v>
      </c>
      <c r="B60" s="3">
        <v>25</v>
      </c>
      <c r="D60" s="9" t="s">
        <v>83</v>
      </c>
      <c r="E60" s="9">
        <v>1000</v>
      </c>
      <c r="G60" s="9"/>
      <c r="H60" s="9"/>
    </row>
    <row r="61" spans="1:8" ht="15.75" customHeight="1">
      <c r="A61" s="2" t="s">
        <v>36</v>
      </c>
      <c r="B61" s="3">
        <v>1000</v>
      </c>
      <c r="D61" s="9" t="s">
        <v>59</v>
      </c>
      <c r="E61" s="9">
        <v>1000</v>
      </c>
      <c r="G61" s="9"/>
      <c r="H61" s="9"/>
    </row>
    <row r="62" spans="1:8" ht="15.75" customHeight="1">
      <c r="A62" s="2" t="s">
        <v>20</v>
      </c>
      <c r="B62" s="3">
        <v>50</v>
      </c>
      <c r="D62" s="9" t="s">
        <v>80</v>
      </c>
      <c r="E62" s="9">
        <v>25</v>
      </c>
      <c r="G62" s="9"/>
      <c r="H62" s="9"/>
    </row>
    <row r="63" spans="1:8" ht="15.75" customHeight="1">
      <c r="A63" s="6" t="s">
        <v>33</v>
      </c>
      <c r="B63" s="5">
        <v>2900</v>
      </c>
      <c r="D63" s="9" t="s">
        <v>84</v>
      </c>
      <c r="E63" s="9">
        <v>1000</v>
      </c>
      <c r="G63" s="9"/>
      <c r="H63" s="9"/>
    </row>
    <row r="64" spans="1:8" ht="15.75" customHeight="1">
      <c r="A64" s="12">
        <v>2007</v>
      </c>
      <c r="B64" s="13"/>
      <c r="D64" s="5" t="s">
        <v>74</v>
      </c>
      <c r="E64" s="1">
        <f>SUM(E58:E66)</f>
        <v>5025</v>
      </c>
      <c r="G64" s="5" t="s">
        <v>74</v>
      </c>
      <c r="H64" s="1">
        <f>SUM(H56)</f>
        <v>0</v>
      </c>
    </row>
    <row r="65" spans="1:8" ht="15.75" customHeight="1">
      <c r="A65" s="2" t="s">
        <v>30</v>
      </c>
      <c r="B65" s="3">
        <v>25</v>
      </c>
      <c r="D65" s="12">
        <v>2016</v>
      </c>
      <c r="E65" s="13"/>
      <c r="G65" s="12">
        <v>2025</v>
      </c>
      <c r="H65" s="13"/>
    </row>
    <row r="66" spans="1:8" ht="15.75" customHeight="1">
      <c r="A66" s="2" t="s">
        <v>11</v>
      </c>
      <c r="B66" s="3">
        <v>25</v>
      </c>
      <c r="D66" s="9" t="s">
        <v>85</v>
      </c>
      <c r="E66" s="9">
        <v>1000</v>
      </c>
      <c r="G66" s="9"/>
      <c r="H66" s="9"/>
    </row>
    <row r="67" spans="1:8" ht="15.75" customHeight="1">
      <c r="A67" s="2" t="s">
        <v>37</v>
      </c>
      <c r="B67" s="3">
        <v>1000</v>
      </c>
      <c r="D67" s="9" t="s">
        <v>86</v>
      </c>
      <c r="E67" s="9">
        <v>1000</v>
      </c>
      <c r="G67" s="9"/>
      <c r="H67" s="9"/>
    </row>
    <row r="68" spans="1:8" ht="15.75" customHeight="1">
      <c r="A68" s="5" t="s">
        <v>38</v>
      </c>
      <c r="B68" s="5">
        <v>1050</v>
      </c>
      <c r="D68" s="9" t="s">
        <v>80</v>
      </c>
      <c r="E68" s="9">
        <v>25</v>
      </c>
      <c r="G68" s="9"/>
      <c r="H68" s="9"/>
    </row>
    <row r="69" spans="1:8" ht="15.75" customHeight="1">
      <c r="A69" s="12">
        <v>2008</v>
      </c>
      <c r="B69" s="13"/>
      <c r="D69" s="9" t="s">
        <v>87</v>
      </c>
      <c r="E69" s="9">
        <v>500</v>
      </c>
      <c r="G69" s="9"/>
      <c r="H69" s="9"/>
    </row>
    <row r="70" spans="1:8" ht="15.75" customHeight="1">
      <c r="A70" s="2" t="s">
        <v>39</v>
      </c>
      <c r="B70" s="3">
        <v>75</v>
      </c>
      <c r="D70" s="5" t="s">
        <v>74</v>
      </c>
      <c r="E70" s="10">
        <f>SUM(E66:E69)</f>
        <v>2525</v>
      </c>
      <c r="G70" s="5" t="s">
        <v>74</v>
      </c>
      <c r="H70" s="10">
        <f>SUM(H66:H69)</f>
        <v>0</v>
      </c>
    </row>
    <row r="71" spans="1:8" ht="15.75" customHeight="1">
      <c r="A71" s="2" t="s">
        <v>40</v>
      </c>
      <c r="B71" s="3">
        <v>1000</v>
      </c>
      <c r="D71" s="12">
        <v>2017</v>
      </c>
      <c r="E71" s="13"/>
      <c r="G71" s="12">
        <v>2026</v>
      </c>
      <c r="H71" s="13"/>
    </row>
    <row r="72" spans="1:8" ht="15.75" customHeight="1">
      <c r="A72" s="2" t="s">
        <v>41</v>
      </c>
      <c r="B72" s="3">
        <v>1000</v>
      </c>
      <c r="D72" s="9" t="s">
        <v>88</v>
      </c>
      <c r="E72" s="9">
        <v>1000</v>
      </c>
      <c r="G72" s="9"/>
      <c r="H72" s="9"/>
    </row>
    <row r="73" spans="1:8" ht="15.75" customHeight="1">
      <c r="A73" s="2" t="s">
        <v>11</v>
      </c>
      <c r="B73" s="3">
        <v>25</v>
      </c>
      <c r="D73" s="9" t="s">
        <v>89</v>
      </c>
      <c r="E73" s="9">
        <v>1000</v>
      </c>
      <c r="G73" s="9"/>
      <c r="H73" s="9"/>
    </row>
    <row r="74" spans="1:8" ht="15.75" customHeight="1">
      <c r="A74" s="2" t="s">
        <v>30</v>
      </c>
      <c r="B74" s="3">
        <v>25</v>
      </c>
      <c r="D74" s="9" t="s">
        <v>87</v>
      </c>
      <c r="E74" s="9">
        <v>500</v>
      </c>
      <c r="G74" s="9"/>
      <c r="H74" s="9"/>
    </row>
    <row r="75" spans="1:8" ht="15.75" customHeight="1">
      <c r="A75" s="2" t="s">
        <v>42</v>
      </c>
      <c r="B75" s="3">
        <v>1000</v>
      </c>
      <c r="D75" s="9" t="s">
        <v>90</v>
      </c>
      <c r="E75" s="9">
        <v>1000</v>
      </c>
      <c r="G75" s="9"/>
      <c r="H75" s="9"/>
    </row>
    <row r="76" spans="1:8" ht="15.75" customHeight="1">
      <c r="A76" s="2" t="s">
        <v>43</v>
      </c>
      <c r="B76" s="3">
        <v>1000</v>
      </c>
      <c r="D76" s="5" t="s">
        <v>74</v>
      </c>
      <c r="E76" s="10">
        <f>SUM(E71:E75)</f>
        <v>3500</v>
      </c>
      <c r="G76" s="5" t="s">
        <v>74</v>
      </c>
      <c r="H76" s="10">
        <f>SUM(H71:H75)</f>
        <v>0</v>
      </c>
    </row>
    <row r="77" spans="1:8" ht="15.75" customHeight="1">
      <c r="A77" s="5" t="s">
        <v>44</v>
      </c>
      <c r="B77" s="5">
        <v>4125</v>
      </c>
      <c r="D77" s="12">
        <v>2018</v>
      </c>
      <c r="E77" s="13"/>
      <c r="G77" s="12">
        <v>2027</v>
      </c>
      <c r="H77" s="13"/>
    </row>
    <row r="78" spans="1:8" ht="15">
      <c r="A78" s="12">
        <v>2009</v>
      </c>
      <c r="B78" s="13"/>
      <c r="D78" s="9" t="s">
        <v>91</v>
      </c>
      <c r="E78" s="9">
        <v>1000</v>
      </c>
      <c r="G78" s="9"/>
      <c r="H78" s="9"/>
    </row>
    <row r="79" spans="1:8" ht="15">
      <c r="A79" s="2" t="s">
        <v>30</v>
      </c>
      <c r="B79" s="3">
        <v>25</v>
      </c>
      <c r="D79" s="9" t="s">
        <v>80</v>
      </c>
      <c r="E79" s="9">
        <v>25</v>
      </c>
      <c r="G79" s="9"/>
      <c r="H79" s="9"/>
    </row>
    <row r="80" spans="1:8" ht="15">
      <c r="A80" s="2" t="s">
        <v>11</v>
      </c>
      <c r="B80" s="3">
        <v>25</v>
      </c>
      <c r="D80" s="9" t="s">
        <v>92</v>
      </c>
      <c r="E80" s="9">
        <v>1000</v>
      </c>
      <c r="G80" s="9"/>
      <c r="H80" s="9"/>
    </row>
    <row r="81" spans="1:8" ht="15">
      <c r="A81" s="2" t="s">
        <v>45</v>
      </c>
      <c r="B81" s="3">
        <v>1000</v>
      </c>
      <c r="D81" s="9" t="s">
        <v>93</v>
      </c>
      <c r="E81" s="9">
        <v>1000</v>
      </c>
      <c r="G81" s="9"/>
      <c r="H81" s="9"/>
    </row>
    <row r="82" spans="1:8" ht="15">
      <c r="A82" s="2" t="s">
        <v>46</v>
      </c>
      <c r="B82" s="3">
        <v>1000</v>
      </c>
      <c r="D82" s="9" t="s">
        <v>94</v>
      </c>
      <c r="E82" s="9">
        <v>1000</v>
      </c>
      <c r="G82" s="9"/>
      <c r="H82" s="9"/>
    </row>
    <row r="83" spans="1:5" ht="15">
      <c r="A83" s="5" t="s">
        <v>47</v>
      </c>
      <c r="B83" s="5">
        <v>2050</v>
      </c>
      <c r="D83" s="9" t="s">
        <v>95</v>
      </c>
      <c r="E83" s="9">
        <v>1000</v>
      </c>
    </row>
    <row r="84" spans="4:8" ht="15">
      <c r="D84" s="9" t="s">
        <v>65</v>
      </c>
      <c r="E84" s="9">
        <v>1000</v>
      </c>
      <c r="G84" s="11" t="s">
        <v>74</v>
      </c>
      <c r="H84" s="10">
        <f>SUM(H78:H82)</f>
        <v>0</v>
      </c>
    </row>
    <row r="85" spans="4:5" ht="15">
      <c r="D85" s="11" t="s">
        <v>74</v>
      </c>
      <c r="E85" s="10">
        <f>SUM(E78:E84)</f>
        <v>6025</v>
      </c>
    </row>
    <row r="87" spans="4:7" ht="20.25">
      <c r="D87" s="14" t="s">
        <v>78</v>
      </c>
      <c r="E87" s="14"/>
      <c r="F87" s="14"/>
      <c r="G87" s="7">
        <v>72739</v>
      </c>
    </row>
  </sheetData>
  <sheetProtection/>
  <mergeCells count="33">
    <mergeCell ref="A1:H1"/>
    <mergeCell ref="A2:H2"/>
    <mergeCell ref="A3:H3"/>
    <mergeCell ref="G65:H65"/>
    <mergeCell ref="G71:H71"/>
    <mergeCell ref="G77:H77"/>
    <mergeCell ref="G5:H5"/>
    <mergeCell ref="G10:H10"/>
    <mergeCell ref="G26:H26"/>
    <mergeCell ref="G38:H38"/>
    <mergeCell ref="D77:E77"/>
    <mergeCell ref="D71:E71"/>
    <mergeCell ref="A64:B64"/>
    <mergeCell ref="D57:E57"/>
    <mergeCell ref="A47:B47"/>
    <mergeCell ref="A55:B55"/>
    <mergeCell ref="D65:E65"/>
    <mergeCell ref="A21:B21"/>
    <mergeCell ref="A26:B26"/>
    <mergeCell ref="G51:H51"/>
    <mergeCell ref="G57:H57"/>
    <mergeCell ref="D5:E5"/>
    <mergeCell ref="A33:B33"/>
    <mergeCell ref="A78:B78"/>
    <mergeCell ref="D18:E18"/>
    <mergeCell ref="D87:F87"/>
    <mergeCell ref="A5:B5"/>
    <mergeCell ref="A12:B12"/>
    <mergeCell ref="D51:E51"/>
    <mergeCell ref="D38:E38"/>
    <mergeCell ref="D26:E26"/>
    <mergeCell ref="A69:B69"/>
    <mergeCell ref="A17:B17"/>
  </mergeCells>
  <printOptions horizontalCentered="1"/>
  <pageMargins left="0.5" right="0.5" top="0.5" bottom="0.5" header="0.5" footer="0.5"/>
  <pageSetup fitToHeight="1" fitToWidth="1"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</dc:creator>
  <cp:keywords/>
  <dc:description/>
  <cp:lastModifiedBy>Sheila</cp:lastModifiedBy>
  <cp:lastPrinted>2020-12-14T20:59:32Z</cp:lastPrinted>
  <dcterms:created xsi:type="dcterms:W3CDTF">2013-10-24T20:21:54Z</dcterms:created>
  <dcterms:modified xsi:type="dcterms:W3CDTF">2020-12-14T21:59:50Z</dcterms:modified>
  <cp:category/>
  <cp:version/>
  <cp:contentType/>
  <cp:contentStatus/>
</cp:coreProperties>
</file>